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MUNE CODOGNO - Incarichi amm" sheetId="1" r:id="rId1"/>
  </sheets>
  <definedNames/>
  <calcPr fullCalcOnLoad="1"/>
</workbook>
</file>

<file path=xl/sharedStrings.xml><?xml version="1.0" encoding="utf-8"?>
<sst xmlns="http://schemas.openxmlformats.org/spreadsheetml/2006/main" count="75" uniqueCount="20">
  <si>
    <t>ANNO</t>
  </si>
  <si>
    <t>NOMINATIVO</t>
  </si>
  <si>
    <t>CURRICULUM</t>
  </si>
  <si>
    <t>STIPENDO_TABELLARE</t>
  </si>
  <si>
    <t>STIPENDIO_PARTE_FISSA</t>
  </si>
  <si>
    <t>STIPENDIO_PARTE_VARIABILE</t>
  </si>
  <si>
    <t>RETRIBUZIONE_RISULTATO</t>
  </si>
  <si>
    <t>ALTRO</t>
  </si>
  <si>
    <t>TOTALE_LORDO</t>
  </si>
  <si>
    <t>INCONFERIBILITA_INCOMPATIBILITA</t>
  </si>
  <si>
    <t>Falcone Roberto</t>
  </si>
  <si>
    <t>Apri la dichiarazione di insussistenza cause di inconferibilità ed incompatibilità</t>
  </si>
  <si>
    <t>Apri il Curriculum Vitae</t>
  </si>
  <si>
    <t>INCARICHI_ENTE</t>
  </si>
  <si>
    <t>ALTRI_INCARICHI</t>
  </si>
  <si>
    <t>NESSUNO</t>
  </si>
  <si>
    <t>INDENNITA'_CONVENZIONE</t>
  </si>
  <si>
    <t>1/1 - 15/10/2019</t>
  </si>
  <si>
    <t>4/11-31/12/2019</t>
  </si>
  <si>
    <t>Elena Noviello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</si>
</sst>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6" fillId="0" borderId="0" xfId="36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ill="1" applyAlignment="1">
      <alignment/>
    </xf>
    <xf numFmtId="15" fontId="0" fillId="0" borderId="0" xfId="0" applyNumberFormat="1" applyFont="1" applyAlignment="1">
      <alignment/>
    </xf>
    <xf numFmtId="0" fontId="1" fillId="33" borderId="0" xfId="0" applyFont="1" applyFill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34" borderId="10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ymPiosVCWi-dU4yc2JuR0UxYXc&amp;authuser=0" TargetMode="External" /><Relationship Id="rId2" Type="http://schemas.openxmlformats.org/officeDocument/2006/relationships/hyperlink" Target="https://drive.google.com/open?id=0B9XqnW85Ru4BZTRnOV9MQjBzX2s&amp;authuser=0" TargetMode="External" /><Relationship Id="rId3" Type="http://schemas.openxmlformats.org/officeDocument/2006/relationships/hyperlink" Target="https://drive.google.com/open?id=0BymPiosVCWi-dU4yc2JuR0UxYXc&amp;authuser=0" TargetMode="External" /><Relationship Id="rId4" Type="http://schemas.openxmlformats.org/officeDocument/2006/relationships/hyperlink" Target="https://drive.google.com/open?id=0BymPiosVCWi-dU4yc2JuR0UxYXc&amp;authuser=0" TargetMode="External" /><Relationship Id="rId5" Type="http://schemas.openxmlformats.org/officeDocument/2006/relationships/hyperlink" Target="https://drive.google.com/open?id=0BymPiosVCWi-MVI0ZlBUT2xyb3M&amp;authuser=0" TargetMode="External" /><Relationship Id="rId6" Type="http://schemas.openxmlformats.org/officeDocument/2006/relationships/hyperlink" Target="https://drive.google.com/open?id=0BymPiosVCWi-MVI0ZlBUT2xyb3M&amp;authuser=0" TargetMode="External" /><Relationship Id="rId7" Type="http://schemas.openxmlformats.org/officeDocument/2006/relationships/hyperlink" Target="https://drive.google.com/open?id=0BymPiosVCWi-MVI0ZlBUT2xyb3M&amp;authuser=0" TargetMode="External" /><Relationship Id="rId8" Type="http://schemas.openxmlformats.org/officeDocument/2006/relationships/hyperlink" Target="https://drive.google.com/open?id=0BymPiosVCWi-dU4yc2JuR0UxYXc&amp;authuser=0" TargetMode="External" /><Relationship Id="rId9" Type="http://schemas.openxmlformats.org/officeDocument/2006/relationships/hyperlink" Target="https://drive.google.com/open?id=0B9XqnW85Ru4Bbk16bTBSR0J3RDQ" TargetMode="External" /><Relationship Id="rId10" Type="http://schemas.openxmlformats.org/officeDocument/2006/relationships/hyperlink" Target="https://drive.google.com/open?id=0BymPiosVCWi-dU4yc2JuR0UxYXc&amp;authuser=0" TargetMode="External" /><Relationship Id="rId11" Type="http://schemas.openxmlformats.org/officeDocument/2006/relationships/hyperlink" Target="https://drive.google.com/open?id=0BymPiosVCWi-dU4yc2JuR0UxYXc&amp;authuser=0" TargetMode="External" /><Relationship Id="rId12" Type="http://schemas.openxmlformats.org/officeDocument/2006/relationships/hyperlink" Target="https://drive.google.com/open?id=0B9XqnW85Ru4BazFaRlVWcFk3OXc" TargetMode="External" /><Relationship Id="rId13" Type="http://schemas.openxmlformats.org/officeDocument/2006/relationships/hyperlink" Target="https://drive.google.com/open?id=0B9XqnW85Ru4BazFaRlVWcFk3OXc" TargetMode="External" /><Relationship Id="rId14" Type="http://schemas.openxmlformats.org/officeDocument/2006/relationships/hyperlink" Target="https://drive.google.com/open?id=0BymPiosVCWi-dU4yc2JuR0UxYXc&amp;authuser=0" TargetMode="External" /><Relationship Id="rId15" Type="http://schemas.openxmlformats.org/officeDocument/2006/relationships/hyperlink" Target="https://drive.google.com/open?id=1RlbCjp28SaID0gbGFgWpqZOZ9haaSpuN" TargetMode="External" /><Relationship Id="rId16" Type="http://schemas.openxmlformats.org/officeDocument/2006/relationships/hyperlink" Target="https://drive.google.com/open?id=0BymPiosVCWi-dU4yc2JuR0UxYXc&amp;authuser=0" TargetMode="External" /><Relationship Id="rId17" Type="http://schemas.openxmlformats.org/officeDocument/2006/relationships/hyperlink" Target="https://drive.google.com/open?id=1LPYf3E9NB98fN0aHtbW7RjZC-nbgfiSF" TargetMode="External" /><Relationship Id="rId18" Type="http://schemas.openxmlformats.org/officeDocument/2006/relationships/hyperlink" Target="https://drive.google.com/open?id=1BWXTsxSOi_HucBFaOOA7yEoXVjayG5PO" TargetMode="External" /><Relationship Id="rId19" Type="http://schemas.openxmlformats.org/officeDocument/2006/relationships/hyperlink" Target="https://drive.google.com/open?id=1BSXZjTNsJf2a2gQ4R0zRfiNmu7LlMCQ6" TargetMode="External" /><Relationship Id="rId20" Type="http://schemas.openxmlformats.org/officeDocument/2006/relationships/hyperlink" Target="https://drive.google.com/open?id=1BSXZjTNsJf2a2gQ4R0zRfiNmu7LlMCQ6" TargetMode="External" /><Relationship Id="rId21" Type="http://schemas.openxmlformats.org/officeDocument/2006/relationships/hyperlink" Target="https://drive.google.com/open?id=1dNGnCiCf3RJat3eSuYl4FdHcwGiVrpJ8" TargetMode="External" /><Relationship Id="rId22" Type="http://schemas.openxmlformats.org/officeDocument/2006/relationships/hyperlink" Target="https://drive.google.com/file/d/1xWAOxqtUEmCPt-ho4g1LdHIaU4UKz9qh/view?usp=sharing" TargetMode="External" /><Relationship Id="rId23" Type="http://schemas.openxmlformats.org/officeDocument/2006/relationships/hyperlink" Target="https://drive.google.com/file/d/1BSXZjTNsJf2a2gQ4R0zRfiNmu7LlMCQ6/view?usp=sharing" TargetMode="External" /><Relationship Id="rId24" Type="http://schemas.openxmlformats.org/officeDocument/2006/relationships/hyperlink" Target="https://drive.google.com/file/d/11NyJyGlyUIVV2DDUedkjfQXh9bajreVO/view?usp=sharing" TargetMode="External" /><Relationship Id="rId25" Type="http://schemas.openxmlformats.org/officeDocument/2006/relationships/hyperlink" Target="https://drive.google.com/file/d/1NiBf6pHK80Gk1SURsphFMa4j0pcxLmo6/view?usp=sharing" TargetMode="External" /><Relationship Id="rId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14.57421875" style="0" bestFit="1" customWidth="1"/>
    <col min="2" max="2" width="15.8515625" style="0" bestFit="1" customWidth="1"/>
    <col min="3" max="3" width="20.28125" style="0" bestFit="1" customWidth="1"/>
    <col min="4" max="4" width="67.57421875" style="0" bestFit="1" customWidth="1"/>
    <col min="5" max="5" width="19.28125" style="0" bestFit="1" customWidth="1"/>
    <col min="6" max="6" width="21.421875" style="0" bestFit="1" customWidth="1"/>
    <col min="7" max="7" width="29.00390625" style="0" bestFit="1" customWidth="1"/>
    <col min="8" max="8" width="29.28125" style="0" bestFit="1" customWidth="1"/>
    <col min="9" max="9" width="34.57421875" style="0" bestFit="1" customWidth="1"/>
    <col min="10" max="10" width="32.00390625" style="0" customWidth="1"/>
    <col min="11" max="11" width="32.7109375" style="0" bestFit="1" customWidth="1"/>
    <col min="12" max="12" width="9.140625" style="0" bestFit="1" customWidth="1"/>
    <col min="13" max="13" width="19.28125" style="0" bestFit="1" customWidth="1"/>
  </cols>
  <sheetData>
    <row r="1" spans="1:13" ht="12.75" customHeight="1">
      <c r="A1" s="1" t="s">
        <v>0</v>
      </c>
      <c r="B1" s="1" t="s">
        <v>1</v>
      </c>
      <c r="C1" s="1" t="s">
        <v>2</v>
      </c>
      <c r="D1" s="1" t="s">
        <v>9</v>
      </c>
      <c r="E1" s="1" t="s">
        <v>13</v>
      </c>
      <c r="F1" s="1" t="s">
        <v>14</v>
      </c>
      <c r="G1" s="1" t="s">
        <v>3</v>
      </c>
      <c r="H1" s="1" t="s">
        <v>4</v>
      </c>
      <c r="I1" s="1" t="s">
        <v>5</v>
      </c>
      <c r="J1" s="1" t="s">
        <v>6</v>
      </c>
      <c r="K1" s="13" t="s">
        <v>16</v>
      </c>
      <c r="L1" s="1" t="s">
        <v>7</v>
      </c>
      <c r="M1" s="1" t="s">
        <v>8</v>
      </c>
    </row>
    <row r="2" spans="1:13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3"/>
      <c r="L2" s="1"/>
      <c r="M2" s="1"/>
    </row>
    <row r="3" spans="1:13" s="17" customFormat="1" ht="12.75" customHeight="1">
      <c r="A3" s="16">
        <v>2022</v>
      </c>
      <c r="B3" s="16" t="s">
        <v>19</v>
      </c>
      <c r="C3" s="5" t="s">
        <v>12</v>
      </c>
      <c r="D3" s="5" t="s">
        <v>11</v>
      </c>
      <c r="E3" s="6" t="s">
        <v>15</v>
      </c>
      <c r="F3" s="6" t="s">
        <v>15</v>
      </c>
      <c r="G3" s="7">
        <f>41779.17+3481.61</f>
        <v>45260.78</v>
      </c>
      <c r="H3" s="8">
        <f>22400+304.23</f>
        <v>22704.23</v>
      </c>
      <c r="I3" s="9">
        <v>12394.17</v>
      </c>
      <c r="J3" s="9"/>
      <c r="K3" s="9">
        <f>16991.25+3098.74</f>
        <v>20089.989999999998</v>
      </c>
      <c r="L3" s="9"/>
      <c r="M3" s="9">
        <f>SUM(G3:L3)</f>
        <v>100449.16999999998</v>
      </c>
    </row>
    <row r="4" spans="1:13" s="11" customFormat="1" ht="12.75" customHeight="1">
      <c r="A4" s="16">
        <v>2021</v>
      </c>
      <c r="B4" s="16" t="s">
        <v>19</v>
      </c>
      <c r="C4" s="5" t="s">
        <v>12</v>
      </c>
      <c r="D4" s="5" t="s">
        <v>11</v>
      </c>
      <c r="E4" s="6" t="s">
        <v>15</v>
      </c>
      <c r="F4" s="6" t="s">
        <v>15</v>
      </c>
      <c r="G4" s="7">
        <v>41779.17</v>
      </c>
      <c r="H4" s="8">
        <v>21781.93</v>
      </c>
      <c r="I4" s="9">
        <v>15493.71</v>
      </c>
      <c r="J4" s="9"/>
      <c r="K4" s="9">
        <v>16414.52</v>
      </c>
      <c r="L4" s="9"/>
      <c r="M4" s="9">
        <f>SUM(G4:L4)</f>
        <v>95469.33</v>
      </c>
    </row>
    <row r="5" spans="1:13" s="2" customFormat="1" ht="12.75" customHeight="1">
      <c r="A5" s="16">
        <v>2020</v>
      </c>
      <c r="B5" s="16" t="s">
        <v>19</v>
      </c>
      <c r="C5" s="5" t="s">
        <v>12</v>
      </c>
      <c r="D5" s="5" t="s">
        <v>11</v>
      </c>
      <c r="E5" s="6" t="s">
        <v>15</v>
      </c>
      <c r="F5" s="6" t="s">
        <v>15</v>
      </c>
      <c r="G5" s="7">
        <v>41779.17</v>
      </c>
      <c r="H5" s="8">
        <v>21781.93</v>
      </c>
      <c r="I5" s="9">
        <v>15493.71</v>
      </c>
      <c r="J5" s="9"/>
      <c r="K5" s="9">
        <v>16414.52</v>
      </c>
      <c r="L5" s="9"/>
      <c r="M5" s="9">
        <f aca="true" t="shared" si="0" ref="M5:M11">SUM(G5:L5)</f>
        <v>95469.33</v>
      </c>
    </row>
    <row r="6" spans="1:13" s="2" customFormat="1" ht="12.75" customHeight="1">
      <c r="A6" s="16" t="s">
        <v>18</v>
      </c>
      <c r="B6" s="16" t="s">
        <v>19</v>
      </c>
      <c r="C6" s="5" t="s">
        <v>12</v>
      </c>
      <c r="D6" s="5" t="s">
        <v>11</v>
      </c>
      <c r="E6" s="6" t="s">
        <v>15</v>
      </c>
      <c r="F6" s="6" t="s">
        <v>15</v>
      </c>
      <c r="G6" s="7">
        <v>43876.14</v>
      </c>
      <c r="H6" s="8">
        <v>21781.93</v>
      </c>
      <c r="I6" s="9">
        <v>15493.71</v>
      </c>
      <c r="J6" s="9"/>
      <c r="K6" s="9">
        <v>16414.52</v>
      </c>
      <c r="L6" s="9"/>
      <c r="M6" s="9">
        <f t="shared" si="0"/>
        <v>97566.3</v>
      </c>
    </row>
    <row r="7" spans="1:13" s="2" customFormat="1" ht="12.75" customHeight="1">
      <c r="A7" s="16" t="s">
        <v>17</v>
      </c>
      <c r="B7" s="3" t="s">
        <v>10</v>
      </c>
      <c r="C7" s="5" t="s">
        <v>12</v>
      </c>
      <c r="D7" s="5" t="s">
        <v>11</v>
      </c>
      <c r="E7" s="6" t="s">
        <v>15</v>
      </c>
      <c r="F7" s="6" t="s">
        <v>15</v>
      </c>
      <c r="G7" s="7">
        <v>47199.59</v>
      </c>
      <c r="H7" s="8">
        <v>20106.36</v>
      </c>
      <c r="I7" s="9">
        <v>15493.71</v>
      </c>
      <c r="J7" s="9"/>
      <c r="K7" s="9">
        <v>16826.52</v>
      </c>
      <c r="L7" s="9">
        <v>9923.53</v>
      </c>
      <c r="M7" s="9">
        <f t="shared" si="0"/>
        <v>109549.71</v>
      </c>
    </row>
    <row r="8" spans="1:13" s="2" customFormat="1" ht="12.75" customHeight="1">
      <c r="A8" s="2">
        <v>2018</v>
      </c>
      <c r="B8" s="3" t="s">
        <v>10</v>
      </c>
      <c r="C8" s="5" t="s">
        <v>12</v>
      </c>
      <c r="D8" s="5" t="s">
        <v>11</v>
      </c>
      <c r="E8" s="6" t="s">
        <v>15</v>
      </c>
      <c r="F8" s="6" t="s">
        <v>15</v>
      </c>
      <c r="G8" s="7">
        <v>47199.59</v>
      </c>
      <c r="H8" s="8">
        <v>20106.36</v>
      </c>
      <c r="I8" s="9">
        <v>15493.71</v>
      </c>
      <c r="J8" s="9">
        <v>9962.63</v>
      </c>
      <c r="K8" s="9">
        <v>16826.52</v>
      </c>
      <c r="L8" s="9">
        <v>0</v>
      </c>
      <c r="M8" s="9">
        <f t="shared" si="0"/>
        <v>109588.81000000001</v>
      </c>
    </row>
    <row r="9" spans="1:13" s="11" customFormat="1" ht="12.75" customHeight="1">
      <c r="A9" s="12">
        <v>42870</v>
      </c>
      <c r="B9" s="3" t="s">
        <v>10</v>
      </c>
      <c r="C9" s="5" t="s">
        <v>12</v>
      </c>
      <c r="D9" s="5" t="s">
        <v>11</v>
      </c>
      <c r="E9" s="6" t="s">
        <v>15</v>
      </c>
      <c r="F9" s="6" t="s">
        <v>15</v>
      </c>
      <c r="G9" s="7">
        <v>47199.59</v>
      </c>
      <c r="H9" s="8">
        <v>20106.36</v>
      </c>
      <c r="I9" s="9">
        <v>15493.71</v>
      </c>
      <c r="J9" s="9">
        <v>9962.63</v>
      </c>
      <c r="K9" s="9">
        <v>16826.52</v>
      </c>
      <c r="L9" s="9">
        <v>0</v>
      </c>
      <c r="M9" s="9">
        <f t="shared" si="0"/>
        <v>109588.81000000001</v>
      </c>
    </row>
    <row r="10" spans="1:13" s="11" customFormat="1" ht="12.75" customHeight="1">
      <c r="A10" s="2">
        <v>2017</v>
      </c>
      <c r="B10" s="3" t="s">
        <v>10</v>
      </c>
      <c r="C10" s="5" t="s">
        <v>12</v>
      </c>
      <c r="D10" s="5" t="s">
        <v>11</v>
      </c>
      <c r="E10" s="6" t="s">
        <v>15</v>
      </c>
      <c r="F10" s="6" t="s">
        <v>15</v>
      </c>
      <c r="G10" s="7">
        <v>47199.59</v>
      </c>
      <c r="H10" s="8">
        <v>20106.36</v>
      </c>
      <c r="I10" s="9">
        <v>12394.97</v>
      </c>
      <c r="J10" s="9">
        <v>7988.29</v>
      </c>
      <c r="K10" s="9"/>
      <c r="L10" s="9">
        <v>0</v>
      </c>
      <c r="M10" s="9">
        <f t="shared" si="0"/>
        <v>87689.20999999999</v>
      </c>
    </row>
    <row r="11" spans="1:13" s="11" customFormat="1" ht="12.75" customHeight="1">
      <c r="A11" s="2">
        <v>2016</v>
      </c>
      <c r="B11" s="3" t="s">
        <v>10</v>
      </c>
      <c r="C11" s="5" t="s">
        <v>12</v>
      </c>
      <c r="D11" s="5" t="s">
        <v>11</v>
      </c>
      <c r="E11" s="6" t="s">
        <v>15</v>
      </c>
      <c r="F11" s="6" t="s">
        <v>15</v>
      </c>
      <c r="G11" s="7">
        <v>47199.59</v>
      </c>
      <c r="H11" s="8">
        <v>20106.36</v>
      </c>
      <c r="I11" s="9">
        <v>12394.97</v>
      </c>
      <c r="J11" s="9">
        <v>7890.4</v>
      </c>
      <c r="K11" s="9"/>
      <c r="L11" s="9">
        <v>988.79</v>
      </c>
      <c r="M11" s="9">
        <f t="shared" si="0"/>
        <v>88580.10999999999</v>
      </c>
    </row>
    <row r="12" spans="1:13" ht="12.75" customHeight="1">
      <c r="A12" s="2">
        <v>2015</v>
      </c>
      <c r="B12" s="3" t="s">
        <v>10</v>
      </c>
      <c r="C12" s="5" t="s">
        <v>12</v>
      </c>
      <c r="D12" s="5" t="s">
        <v>11</v>
      </c>
      <c r="E12" s="6" t="s">
        <v>15</v>
      </c>
      <c r="F12" s="6" t="s">
        <v>15</v>
      </c>
      <c r="G12" s="7">
        <v>47199.59</v>
      </c>
      <c r="H12" s="8">
        <v>20106.36</v>
      </c>
      <c r="I12" s="9">
        <v>12394.97</v>
      </c>
      <c r="J12" s="10">
        <v>8280.28</v>
      </c>
      <c r="K12" s="10"/>
      <c r="L12" s="10">
        <v>0</v>
      </c>
      <c r="M12" s="10">
        <v>87981.2</v>
      </c>
    </row>
    <row r="13" spans="1:13" ht="12.75" customHeight="1">
      <c r="A13" s="2">
        <v>2014</v>
      </c>
      <c r="B13" s="3" t="s">
        <v>10</v>
      </c>
      <c r="C13" s="5" t="s">
        <v>12</v>
      </c>
      <c r="D13" s="5" t="s">
        <v>11</v>
      </c>
      <c r="E13" s="6" t="s">
        <v>15</v>
      </c>
      <c r="F13" s="6" t="s">
        <v>15</v>
      </c>
      <c r="G13" s="7">
        <v>47199.59</v>
      </c>
      <c r="H13" s="8">
        <v>20106.36</v>
      </c>
      <c r="I13" s="9">
        <v>12394.97</v>
      </c>
      <c r="J13" s="10">
        <v>7977.28</v>
      </c>
      <c r="K13" s="10"/>
      <c r="L13" s="10">
        <v>4791.65</v>
      </c>
      <c r="M13" s="10">
        <v>92469.85</v>
      </c>
    </row>
    <row r="14" spans="1:13" ht="12.75">
      <c r="A14" s="2">
        <v>2013</v>
      </c>
      <c r="B14" s="3" t="s">
        <v>10</v>
      </c>
      <c r="C14" s="5" t="s">
        <v>12</v>
      </c>
      <c r="D14" s="5" t="s">
        <v>11</v>
      </c>
      <c r="E14" s="6" t="s">
        <v>15</v>
      </c>
      <c r="F14" s="6" t="s">
        <v>15</v>
      </c>
      <c r="G14" s="7">
        <v>47199.59</v>
      </c>
      <c r="H14" s="8">
        <v>20106.36</v>
      </c>
      <c r="I14" s="9">
        <v>12394.97</v>
      </c>
      <c r="J14" s="10">
        <v>7977.28</v>
      </c>
      <c r="K14" s="10"/>
      <c r="L14" s="10">
        <v>4791.65</v>
      </c>
      <c r="M14" s="10">
        <v>92469.85</v>
      </c>
    </row>
    <row r="15" ht="12.75">
      <c r="I15" s="14"/>
    </row>
    <row r="16" ht="12.75">
      <c r="I16" s="15"/>
    </row>
    <row r="17" ht="12.75">
      <c r="G17" s="14"/>
    </row>
    <row r="18" ht="12.75">
      <c r="G18" s="14"/>
    </row>
    <row r="19" ht="12.75">
      <c r="G19" s="14"/>
    </row>
    <row r="20" ht="12.75">
      <c r="G20" s="14"/>
    </row>
    <row r="21" ht="12.75">
      <c r="G21" s="14"/>
    </row>
    <row r="22" ht="12.75">
      <c r="G22" s="14"/>
    </row>
    <row r="23" ht="12.75">
      <c r="G23" s="14"/>
    </row>
    <row r="24" ht="12.75">
      <c r="G24" s="14"/>
    </row>
    <row r="25" ht="12.75">
      <c r="G25" s="14"/>
    </row>
    <row r="26" ht="12.75">
      <c r="G26" s="14"/>
    </row>
    <row r="31" ht="12.75">
      <c r="G31" s="15"/>
    </row>
    <row r="33" spans="7:11" ht="12.75">
      <c r="G33" s="15"/>
      <c r="J33" s="4"/>
      <c r="K33" s="4"/>
    </row>
  </sheetData>
  <sheetProtection/>
  <hyperlinks>
    <hyperlink ref="C12" r:id="rId1" display="Apri il Curriculum Vitae"/>
    <hyperlink ref="D12" r:id="rId2" display="Dichiarazione di insussistenza cause di inconferibilità ed incompatibilità"/>
    <hyperlink ref="C14" r:id="rId3" display="Apri il Curriculum Vitae"/>
    <hyperlink ref="C13" r:id="rId4" display="Apri il Curriculum Vitae"/>
    <hyperlink ref="D13:D14" r:id="rId5" display="url"/>
    <hyperlink ref="D13" r:id="rId6" display="Dichiarazione di insussistenza cause di inconferibilità ed incompatibilità"/>
    <hyperlink ref="D14" r:id="rId7" display="Dichiarazione di insussistenza cause di inconferibilità ed incompatibilità"/>
    <hyperlink ref="C11" r:id="rId8" display="Apri il Curriculum Vitae"/>
    <hyperlink ref="D11" r:id="rId9" display="Apri la dichiarazione di insussistenza cause di inconferibilità ed incompatibilità"/>
    <hyperlink ref="C10" r:id="rId10" display="Apri il Curriculum Vitae"/>
    <hyperlink ref="C9" r:id="rId11" display="Apri il Curriculum Vitae"/>
    <hyperlink ref="D9" r:id="rId12" display="Apri la dichiarazione di insussistenza cause di inconferibilità ed incompatibilità"/>
    <hyperlink ref="D10" r:id="rId13" display="Apri la dichiarazione di insussistenza cause di inconferibilità ed incompatibilità"/>
    <hyperlink ref="C8" r:id="rId14" display="Apri il Curriculum Vitae"/>
    <hyperlink ref="D8" r:id="rId15" display="Apri la dichiarazione di insussistenza cause di inconferibilità ed incompatibilità"/>
    <hyperlink ref="C7" r:id="rId16" display="Apri il Curriculum Vitae"/>
    <hyperlink ref="D7" r:id="rId17" display="Apri la dichiarazione di insussistenza cause di inconferibilità ed incompatibilità"/>
    <hyperlink ref="D6" r:id="rId18" display="Apri la dichiarazione di insussistenza cause di inconferibilità ed incompatibilità"/>
    <hyperlink ref="C6" r:id="rId19" display="Apri il Curriculum Vitae"/>
    <hyperlink ref="C5" r:id="rId20" display="Apri il Curriculum Vitae"/>
    <hyperlink ref="D5" r:id="rId21" display="Apri la dichiarazione di insussistenza cause di inconferibilità ed incompatibilità"/>
    <hyperlink ref="D4" r:id="rId22" display="Apri la dichiarazione di insussistenza cause di inconferibilità ed incompatibilità"/>
    <hyperlink ref="C4" r:id="rId23" display="Apri il Curriculum Vitae"/>
    <hyperlink ref="C3" r:id="rId24" display="Apri il Curriculum Vitae"/>
    <hyperlink ref="D3" r:id="rId25" display="Apri la dichiarazione di insussistenza cause di inconferibilità ed incompatibilità"/>
  </hyperlinks>
  <printOptions/>
  <pageMargins left="0.75" right="0.75" top="1" bottom="1" header="0.5" footer="0.5"/>
  <pageSetup horizontalDpi="300" verticalDpi="300" orientation="portrait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 Zazzi</dc:creator>
  <cp:keywords/>
  <dc:description/>
  <cp:lastModifiedBy>adminsinfo</cp:lastModifiedBy>
  <dcterms:created xsi:type="dcterms:W3CDTF">2015-01-12T11:26:24Z</dcterms:created>
  <dcterms:modified xsi:type="dcterms:W3CDTF">2022-02-22T17:06:13Z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