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grossi\Downloads\"/>
    </mc:Choice>
  </mc:AlternateContent>
  <xr:revisionPtr revIDLastSave="0" documentId="8_{B21F7A14-FC1E-4A0A-99BF-5C72C8CF0D03}" xr6:coauthVersionLast="47" xr6:coauthVersionMax="47" xr10:uidLastSave="{00000000-0000-0000-0000-000000000000}"/>
  <bookViews>
    <workbookView xWindow="-108" yWindow="-108" windowWidth="23256" windowHeight="12456" xr2:uid="{2CA69031-1A35-4DBF-B727-0E689F5C791E}"/>
  </bookViews>
  <sheets>
    <sheet name="COMUNE CODOGNO - Incarichi am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G5" i="1"/>
  <c r="H5" i="1"/>
  <c r="K5" i="1"/>
  <c r="M5" i="1"/>
  <c r="M6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<sst xmlns="http://schemas.openxmlformats.org/spreadsheetml/2006/main" count="85" uniqueCount="20">
  <si>
    <t>ANNO</t>
  </si>
  <si>
    <t>NOMINATIVO</t>
  </si>
  <si>
    <t>CURRICULUM</t>
  </si>
  <si>
    <t>INCONFERIBILITA_INCOMPATIBILITA</t>
  </si>
  <si>
    <t>INCARICHI_ENTE</t>
  </si>
  <si>
    <t>ALTRI_INCARICHI</t>
  </si>
  <si>
    <t>STIPENDO_TABELLARE</t>
  </si>
  <si>
    <t>STIPENDIO_PARTE_FISSA</t>
  </si>
  <si>
    <t>STIPENDIO_PARTE_VARIABILE</t>
  </si>
  <si>
    <t>RETRIBUZIONE_RISULTATO</t>
  </si>
  <si>
    <t>INDENNITA'_CONVENZIONE</t>
  </si>
  <si>
    <t>ALTRO</t>
  </si>
  <si>
    <t>TOTALE_LORDO</t>
  </si>
  <si>
    <t>Elena Noviello</t>
  </si>
  <si>
    <t>Apri il Curriculum Vitae</t>
  </si>
  <si>
    <t>Apri la dichiarazione di insussistenza cause di inconferibilità ed incompatibilità</t>
  </si>
  <si>
    <t>NESSUNO</t>
  </si>
  <si>
    <t>4/11-31/12/2019</t>
  </si>
  <si>
    <t>1/1 - 15/10/2019</t>
  </si>
  <si>
    <t>Falcone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</si>
</sst>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/>
    <xf numFmtId="0" fontId="4" fillId="0" borderId="0" xfId="1"/>
    <xf numFmtId="0" fontId="0" fillId="0" borderId="0" xfId="0" applyFont="1"/>
    <xf numFmtId="4" fontId="0" fillId="0" borderId="0" xfId="0" applyNumberFormat="1" applyFont="1"/>
    <xf numFmtId="0" fontId="0" fillId="0" borderId="0" xfId="0" applyFill="1"/>
    <xf numFmtId="4" fontId="0" fillId="0" borderId="0" xfId="0" applyNumberFormat="1"/>
    <xf numFmtId="0" fontId="2" fillId="0" borderId="0" xfId="0" applyFont="1"/>
    <xf numFmtId="0" fontId="2" fillId="3" borderId="1" xfId="0" applyFont="1" applyFill="1" applyBorder="1"/>
    <xf numFmtId="4" fontId="2" fillId="0" borderId="0" xfId="0" applyNumberFormat="1" applyFont="1"/>
    <xf numFmtId="0" fontId="4" fillId="0" borderId="0" xfId="1" applyFill="1"/>
    <xf numFmtId="15" fontId="2" fillId="0" borderId="0" xfId="0" applyNumberFormat="1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WXTsxSOi_HucBFaOOA7yEoXVjayG5PO" TargetMode="External"/><Relationship Id="rId13" Type="http://schemas.openxmlformats.org/officeDocument/2006/relationships/hyperlink" Target="https://drive.google.com/file/d/1BSXZjTNsJf2a2gQ4R0zRfiNmu7LlMCQ6/view?usp=sharing" TargetMode="External"/><Relationship Id="rId18" Type="http://schemas.openxmlformats.org/officeDocument/2006/relationships/hyperlink" Target="https://drive.google.com/file/d/1VVLgKvezsxpR7blY9elvYWrZkdMinDYu/view?usp=drive_link" TargetMode="External"/><Relationship Id="rId3" Type="http://schemas.openxmlformats.org/officeDocument/2006/relationships/hyperlink" Target="https://drive.google.com/open?id=0B9XqnW85Ru4Bbk16bTBSR0J3RDQ" TargetMode="External"/><Relationship Id="rId21" Type="http://schemas.openxmlformats.org/officeDocument/2006/relationships/hyperlink" Target="https://drive.google.com/file/d/1QLzl544FkyH_uUR_FJiqUub8VhL6Psj7/view?usp=drive_link" TargetMode="External"/><Relationship Id="rId7" Type="http://schemas.openxmlformats.org/officeDocument/2006/relationships/hyperlink" Target="https://drive.google.com/open?id=1LPYf3E9NB98fN0aHtbW7RjZC-nbgfiSF" TargetMode="External"/><Relationship Id="rId12" Type="http://schemas.openxmlformats.org/officeDocument/2006/relationships/hyperlink" Target="https://drive.google.com/file/d/1xWAOxqtUEmCPt-ho4g1LdHIaU4UKz9qh/view?usp=sharing" TargetMode="External"/><Relationship Id="rId17" Type="http://schemas.openxmlformats.org/officeDocument/2006/relationships/hyperlink" Target="https://drive.google.com/file/d/1dIdtO2HyEChU58wFTuTcH0elWlqbDhVE/view?usp=drive_link" TargetMode="External"/><Relationship Id="rId2" Type="http://schemas.openxmlformats.org/officeDocument/2006/relationships/hyperlink" Target="https://drive.google.com/open?id=0BymPiosVCWi-MVI0ZlBUT2xyb3M&amp;authuser=0" TargetMode="External"/><Relationship Id="rId16" Type="http://schemas.openxmlformats.org/officeDocument/2006/relationships/hyperlink" Target="https://drive.google.com/file/d/1R3YxKo1_38tGi9DWfkdI7SZ12WGGXFUZ/view?usp=drive_link" TargetMode="External"/><Relationship Id="rId20" Type="http://schemas.openxmlformats.org/officeDocument/2006/relationships/hyperlink" Target="https://drive.google.com/file/d/1jJmNcIULml3kDoPoCnZ-hwuO8L_L6Ee4/view?usp=drive_link" TargetMode="External"/><Relationship Id="rId1" Type="http://schemas.openxmlformats.org/officeDocument/2006/relationships/hyperlink" Target="https://drive.google.com/open?id=0B9XqnW85Ru4BZTRnOV9MQjBzX2s&amp;authuser=0" TargetMode="External"/><Relationship Id="rId6" Type="http://schemas.openxmlformats.org/officeDocument/2006/relationships/hyperlink" Target="https://drive.google.com/open?id=1RlbCjp28SaID0gbGFgWpqZOZ9haaSpuN" TargetMode="External"/><Relationship Id="rId11" Type="http://schemas.openxmlformats.org/officeDocument/2006/relationships/hyperlink" Target="https://drive.google.com/open?id=1dNGnCiCf3RJat3eSuYl4FdHcwGiVrpJ8" TargetMode="External"/><Relationship Id="rId5" Type="http://schemas.openxmlformats.org/officeDocument/2006/relationships/hyperlink" Target="https://drive.google.com/open?id=0B9XqnW85Ru4BazFaRlVWcFk3OXc" TargetMode="External"/><Relationship Id="rId15" Type="http://schemas.openxmlformats.org/officeDocument/2006/relationships/hyperlink" Target="https://drive.google.com/file/d/1NiBf6pHK80Gk1SURsphFMa4j0pcxLmo6/view?usp=sharing" TargetMode="External"/><Relationship Id="rId10" Type="http://schemas.openxmlformats.org/officeDocument/2006/relationships/hyperlink" Target="https://drive.google.com/open?id=1BSXZjTNsJf2a2gQ4R0zRfiNmu7LlMCQ6" TargetMode="External"/><Relationship Id="rId19" Type="http://schemas.openxmlformats.org/officeDocument/2006/relationships/hyperlink" Target="https://drive.google.com/file/d/10S5bxYhxpCvpDDWLkdby27gLLG6nU3Hm/view?usp=drive_link" TargetMode="External"/><Relationship Id="rId4" Type="http://schemas.openxmlformats.org/officeDocument/2006/relationships/hyperlink" Target="https://drive.google.com/open?id=0B9XqnW85Ru4BazFaRlVWcFk3OXc" TargetMode="External"/><Relationship Id="rId9" Type="http://schemas.openxmlformats.org/officeDocument/2006/relationships/hyperlink" Target="https://drive.google.com/open?id=1BSXZjTNsJf2a2gQ4R0zRfiNmu7LlMCQ6" TargetMode="External"/><Relationship Id="rId14" Type="http://schemas.openxmlformats.org/officeDocument/2006/relationships/hyperlink" Target="https://drive.google.com/file/d/11NyJyGlyUIVV2DDUedkjfQXh9bajreVO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E650-3D5B-43E6-ABE2-C679AFFB92D3}">
  <sheetPr>
    <pageSetUpPr fitToPage="1"/>
  </sheetPr>
  <dimension ref="A1:M35"/>
  <sheetViews>
    <sheetView tabSelected="1" workbookViewId="0">
      <selection activeCell="J21" sqref="J21"/>
    </sheetView>
  </sheetViews>
  <sheetFormatPr defaultRowHeight="13.2" x14ac:dyDescent="0.25"/>
  <cols>
    <col min="1" max="1" width="14.5546875" bestFit="1" customWidth="1"/>
    <col min="2" max="2" width="15.88671875" bestFit="1" customWidth="1"/>
    <col min="3" max="3" width="20.33203125" bestFit="1" customWidth="1"/>
    <col min="4" max="4" width="67.5546875" bestFit="1" customWidth="1"/>
    <col min="5" max="5" width="19.33203125" bestFit="1" customWidth="1"/>
    <col min="6" max="6" width="21.44140625" bestFit="1" customWidth="1"/>
    <col min="7" max="7" width="29" bestFit="1" customWidth="1"/>
    <col min="8" max="8" width="29.33203125" bestFit="1" customWidth="1"/>
    <col min="9" max="9" width="34.5546875" bestFit="1" customWidth="1"/>
    <col min="10" max="10" width="32" customWidth="1"/>
    <col min="11" max="11" width="32.6640625" bestFit="1" customWidth="1"/>
    <col min="12" max="12" width="9.109375" bestFit="1" customWidth="1"/>
    <col min="13" max="13" width="19.33203125" bestFit="1" customWidth="1"/>
  </cols>
  <sheetData>
    <row r="1" spans="1:13" ht="12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5">
      <c r="A3" s="8">
        <v>2024</v>
      </c>
      <c r="B3" s="8" t="s">
        <v>13</v>
      </c>
      <c r="C3" s="3" t="s">
        <v>14</v>
      </c>
      <c r="D3" s="11" t="s">
        <v>15</v>
      </c>
      <c r="E3" s="4" t="s">
        <v>16</v>
      </c>
      <c r="F3" s="4" t="s">
        <v>16</v>
      </c>
      <c r="G3" s="10">
        <v>46070.8</v>
      </c>
      <c r="H3" s="10">
        <v>22916.04</v>
      </c>
      <c r="I3" s="10">
        <v>14301.84</v>
      </c>
      <c r="J3" s="8"/>
      <c r="K3" s="10">
        <v>17246.71</v>
      </c>
      <c r="L3" s="8"/>
      <c r="M3" s="10">
        <f>SUM(G3:L3)</f>
        <v>100535.38999999998</v>
      </c>
    </row>
    <row r="4" spans="1:13" ht="12.75" customHeight="1" x14ac:dyDescent="0.25">
      <c r="A4" s="8">
        <v>2023</v>
      </c>
      <c r="B4" s="8" t="s">
        <v>13</v>
      </c>
      <c r="C4" s="3" t="s">
        <v>14</v>
      </c>
      <c r="D4" s="11" t="s">
        <v>15</v>
      </c>
      <c r="E4" s="4" t="s">
        <v>16</v>
      </c>
      <c r="F4" s="4" t="s">
        <v>16</v>
      </c>
      <c r="G4" s="10">
        <v>45260.800000000003</v>
      </c>
      <c r="H4" s="10">
        <v>22400.04</v>
      </c>
      <c r="I4" s="10">
        <v>14301.84</v>
      </c>
      <c r="J4" s="8"/>
      <c r="K4" s="10">
        <v>16915.21</v>
      </c>
      <c r="L4" s="8"/>
      <c r="M4" s="10">
        <f>SUM(G4:L4)</f>
        <v>98877.889999999985</v>
      </c>
    </row>
    <row r="5" spans="1:13" s="9" customFormat="1" ht="12.75" customHeight="1" x14ac:dyDescent="0.25">
      <c r="A5" s="8">
        <v>2022</v>
      </c>
      <c r="B5" s="8" t="s">
        <v>13</v>
      </c>
      <c r="C5" s="3" t="s">
        <v>14</v>
      </c>
      <c r="D5" s="3" t="s">
        <v>15</v>
      </c>
      <c r="E5" s="4" t="s">
        <v>16</v>
      </c>
      <c r="F5" s="4" t="s">
        <v>16</v>
      </c>
      <c r="G5" s="10">
        <f>41779.17+3481.61</f>
        <v>45260.78</v>
      </c>
      <c r="H5" s="10">
        <f>22400+304.23</f>
        <v>22704.23</v>
      </c>
      <c r="I5" s="10">
        <v>12394.17</v>
      </c>
      <c r="J5" s="10"/>
      <c r="K5" s="10">
        <f>16991.25+3098.74</f>
        <v>20089.989999999998</v>
      </c>
      <c r="L5" s="10"/>
      <c r="M5" s="10">
        <f>SUM(G5:L5)</f>
        <v>100449.16999999998</v>
      </c>
    </row>
    <row r="6" spans="1:13" s="6" customFormat="1" ht="12.75" customHeight="1" x14ac:dyDescent="0.25">
      <c r="A6" s="8">
        <v>2021</v>
      </c>
      <c r="B6" s="8" t="s">
        <v>13</v>
      </c>
      <c r="C6" s="3" t="s">
        <v>14</v>
      </c>
      <c r="D6" s="3" t="s">
        <v>15</v>
      </c>
      <c r="E6" s="4" t="s">
        <v>16</v>
      </c>
      <c r="F6" s="4" t="s">
        <v>16</v>
      </c>
      <c r="G6" s="10">
        <v>41779.17</v>
      </c>
      <c r="H6" s="10">
        <v>21781.93</v>
      </c>
      <c r="I6" s="10">
        <v>15493.71</v>
      </c>
      <c r="J6" s="10"/>
      <c r="K6" s="10">
        <v>16414.52</v>
      </c>
      <c r="L6" s="10"/>
      <c r="M6" s="10">
        <f>SUM(G6:L6)</f>
        <v>95469.33</v>
      </c>
    </row>
    <row r="7" spans="1:13" s="2" customFormat="1" ht="12.75" customHeight="1" x14ac:dyDescent="0.25">
      <c r="A7" s="8">
        <v>2020</v>
      </c>
      <c r="B7" s="8" t="s">
        <v>13</v>
      </c>
      <c r="C7" s="3" t="s">
        <v>14</v>
      </c>
      <c r="D7" s="3" t="s">
        <v>15</v>
      </c>
      <c r="E7" s="4" t="s">
        <v>16</v>
      </c>
      <c r="F7" s="4" t="s">
        <v>16</v>
      </c>
      <c r="G7" s="10">
        <v>41779.17</v>
      </c>
      <c r="H7" s="10">
        <v>21781.93</v>
      </c>
      <c r="I7" s="10">
        <v>15493.71</v>
      </c>
      <c r="J7" s="10"/>
      <c r="K7" s="10">
        <v>16414.52</v>
      </c>
      <c r="L7" s="10"/>
      <c r="M7" s="10">
        <f t="shared" ref="M7:M13" si="0">SUM(G7:L7)</f>
        <v>95469.33</v>
      </c>
    </row>
    <row r="8" spans="1:13" s="2" customFormat="1" ht="12.75" customHeight="1" x14ac:dyDescent="0.25">
      <c r="A8" s="8" t="s">
        <v>17</v>
      </c>
      <c r="B8" s="8" t="s">
        <v>13</v>
      </c>
      <c r="C8" s="3" t="s">
        <v>14</v>
      </c>
      <c r="D8" s="3" t="s">
        <v>15</v>
      </c>
      <c r="E8" s="4" t="s">
        <v>16</v>
      </c>
      <c r="F8" s="4" t="s">
        <v>16</v>
      </c>
      <c r="G8" s="10">
        <v>43876.14</v>
      </c>
      <c r="H8" s="10">
        <v>21781.93</v>
      </c>
      <c r="I8" s="10">
        <v>15493.71</v>
      </c>
      <c r="J8" s="10"/>
      <c r="K8" s="10">
        <v>16414.52</v>
      </c>
      <c r="L8" s="10"/>
      <c r="M8" s="10">
        <f t="shared" si="0"/>
        <v>97566.3</v>
      </c>
    </row>
    <row r="9" spans="1:13" s="2" customFormat="1" ht="12.75" customHeight="1" x14ac:dyDescent="0.25">
      <c r="A9" s="8" t="s">
        <v>18</v>
      </c>
      <c r="B9" s="8" t="s">
        <v>19</v>
      </c>
      <c r="C9" s="11" t="s">
        <v>14</v>
      </c>
      <c r="D9" s="3" t="s">
        <v>15</v>
      </c>
      <c r="E9" s="4" t="s">
        <v>16</v>
      </c>
      <c r="F9" s="4" t="s">
        <v>16</v>
      </c>
      <c r="G9" s="10">
        <v>47199.59</v>
      </c>
      <c r="H9" s="10">
        <v>20106.36</v>
      </c>
      <c r="I9" s="10">
        <v>15493.71</v>
      </c>
      <c r="J9" s="10"/>
      <c r="K9" s="10">
        <v>16826.52</v>
      </c>
      <c r="L9" s="10">
        <v>9923.5300000000007</v>
      </c>
      <c r="M9" s="10">
        <f t="shared" si="0"/>
        <v>109549.71</v>
      </c>
    </row>
    <row r="10" spans="1:13" s="2" customFormat="1" ht="12.75" customHeight="1" x14ac:dyDescent="0.25">
      <c r="A10" s="8">
        <v>2018</v>
      </c>
      <c r="B10" s="8" t="s">
        <v>19</v>
      </c>
      <c r="C10" s="11" t="s">
        <v>14</v>
      </c>
      <c r="D10" s="3" t="s">
        <v>15</v>
      </c>
      <c r="E10" s="4" t="s">
        <v>16</v>
      </c>
      <c r="F10" s="4" t="s">
        <v>16</v>
      </c>
      <c r="G10" s="10">
        <v>47199.59</v>
      </c>
      <c r="H10" s="10">
        <v>20106.36</v>
      </c>
      <c r="I10" s="10">
        <v>15493.71</v>
      </c>
      <c r="J10" s="10">
        <v>9962.6299999999992</v>
      </c>
      <c r="K10" s="10">
        <v>16826.52</v>
      </c>
      <c r="L10" s="10">
        <v>0</v>
      </c>
      <c r="M10" s="10">
        <f t="shared" si="0"/>
        <v>109588.81000000001</v>
      </c>
    </row>
    <row r="11" spans="1:13" s="6" customFormat="1" ht="12.75" customHeight="1" x14ac:dyDescent="0.25">
      <c r="A11" s="12">
        <v>42870</v>
      </c>
      <c r="B11" s="8" t="s">
        <v>19</v>
      </c>
      <c r="C11" s="11" t="s">
        <v>14</v>
      </c>
      <c r="D11" s="3" t="s">
        <v>15</v>
      </c>
      <c r="E11" s="4" t="s">
        <v>16</v>
      </c>
      <c r="F11" s="4" t="s">
        <v>16</v>
      </c>
      <c r="G11" s="10">
        <v>47199.59</v>
      </c>
      <c r="H11" s="10">
        <v>20106.36</v>
      </c>
      <c r="I11" s="10">
        <v>15493.71</v>
      </c>
      <c r="J11" s="10">
        <v>9962.6299999999992</v>
      </c>
      <c r="K11" s="10">
        <v>16826.52</v>
      </c>
      <c r="L11" s="10">
        <v>0</v>
      </c>
      <c r="M11" s="10">
        <f t="shared" si="0"/>
        <v>109588.81000000001</v>
      </c>
    </row>
    <row r="12" spans="1:13" s="6" customFormat="1" ht="12.75" customHeight="1" x14ac:dyDescent="0.25">
      <c r="A12" s="8">
        <v>2017</v>
      </c>
      <c r="B12" s="8" t="s">
        <v>19</v>
      </c>
      <c r="C12" s="11" t="s">
        <v>14</v>
      </c>
      <c r="D12" s="3" t="s">
        <v>15</v>
      </c>
      <c r="E12" s="4" t="s">
        <v>16</v>
      </c>
      <c r="F12" s="4" t="s">
        <v>16</v>
      </c>
      <c r="G12" s="10">
        <v>47199.59</v>
      </c>
      <c r="H12" s="10">
        <v>20106.36</v>
      </c>
      <c r="I12" s="10">
        <v>12394.97</v>
      </c>
      <c r="J12" s="10">
        <v>7988.29</v>
      </c>
      <c r="K12" s="10"/>
      <c r="L12" s="10">
        <v>0</v>
      </c>
      <c r="M12" s="10">
        <f t="shared" si="0"/>
        <v>87689.209999999992</v>
      </c>
    </row>
    <row r="13" spans="1:13" s="6" customFormat="1" ht="12.75" customHeight="1" x14ac:dyDescent="0.25">
      <c r="A13" s="8">
        <v>2016</v>
      </c>
      <c r="B13" s="8" t="s">
        <v>19</v>
      </c>
      <c r="C13" s="11" t="s">
        <v>14</v>
      </c>
      <c r="D13" s="3" t="s">
        <v>15</v>
      </c>
      <c r="E13" s="4" t="s">
        <v>16</v>
      </c>
      <c r="F13" s="4" t="s">
        <v>16</v>
      </c>
      <c r="G13" s="10">
        <v>47199.59</v>
      </c>
      <c r="H13" s="10">
        <v>20106.36</v>
      </c>
      <c r="I13" s="10">
        <v>12394.97</v>
      </c>
      <c r="J13" s="10">
        <v>7890.4</v>
      </c>
      <c r="K13" s="10"/>
      <c r="L13" s="10">
        <v>988.79</v>
      </c>
      <c r="M13" s="10">
        <f t="shared" si="0"/>
        <v>88580.109999999986</v>
      </c>
    </row>
    <row r="14" spans="1:13" ht="12.75" customHeight="1" x14ac:dyDescent="0.25">
      <c r="A14" s="8">
        <v>2015</v>
      </c>
      <c r="B14" s="8" t="s">
        <v>19</v>
      </c>
      <c r="C14" s="11" t="s">
        <v>14</v>
      </c>
      <c r="D14" s="3" t="s">
        <v>15</v>
      </c>
      <c r="E14" s="4" t="s">
        <v>16</v>
      </c>
      <c r="F14" s="4" t="s">
        <v>16</v>
      </c>
      <c r="G14" s="10">
        <v>47199.59</v>
      </c>
      <c r="H14" s="10">
        <v>20106.36</v>
      </c>
      <c r="I14" s="10">
        <v>12394.97</v>
      </c>
      <c r="J14" s="5">
        <v>8280.2800000000007</v>
      </c>
      <c r="K14" s="5"/>
      <c r="L14" s="5">
        <v>0</v>
      </c>
      <c r="M14" s="5">
        <v>87981.2</v>
      </c>
    </row>
    <row r="15" spans="1:13" ht="12.75" customHeight="1" x14ac:dyDescent="0.25">
      <c r="A15" s="8">
        <v>2014</v>
      </c>
      <c r="B15" s="8" t="s">
        <v>19</v>
      </c>
      <c r="C15" s="11" t="s">
        <v>14</v>
      </c>
      <c r="D15" s="11" t="s">
        <v>15</v>
      </c>
      <c r="E15" s="4" t="s">
        <v>16</v>
      </c>
      <c r="F15" s="4" t="s">
        <v>16</v>
      </c>
      <c r="G15" s="10">
        <v>47199.59</v>
      </c>
      <c r="H15" s="10">
        <v>20106.36</v>
      </c>
      <c r="I15" s="10">
        <v>12394.97</v>
      </c>
      <c r="J15" s="5">
        <v>7977.28</v>
      </c>
      <c r="K15" s="5"/>
      <c r="L15" s="5">
        <v>4791.6499999999996</v>
      </c>
      <c r="M15" s="5">
        <v>92469.85</v>
      </c>
    </row>
    <row r="16" spans="1:13" x14ac:dyDescent="0.25">
      <c r="A16" s="8">
        <v>2013</v>
      </c>
      <c r="B16" s="8" t="s">
        <v>19</v>
      </c>
      <c r="C16" s="11" t="s">
        <v>14</v>
      </c>
      <c r="D16" s="11" t="s">
        <v>15</v>
      </c>
      <c r="E16" s="4" t="s">
        <v>16</v>
      </c>
      <c r="F16" s="4" t="s">
        <v>16</v>
      </c>
      <c r="G16" s="10">
        <v>47199.59</v>
      </c>
      <c r="H16" s="10">
        <v>20106.36</v>
      </c>
      <c r="I16" s="10">
        <v>12394.97</v>
      </c>
      <c r="J16" s="5">
        <v>7977.28</v>
      </c>
      <c r="K16" s="5"/>
      <c r="L16" s="5">
        <v>4791.6499999999996</v>
      </c>
      <c r="M16" s="5">
        <v>92469.85</v>
      </c>
    </row>
    <row r="17" spans="7:9" x14ac:dyDescent="0.25">
      <c r="I17" s="10"/>
    </row>
    <row r="18" spans="7:9" x14ac:dyDescent="0.25">
      <c r="I18" s="7"/>
    </row>
    <row r="19" spans="7:9" x14ac:dyDescent="0.25">
      <c r="G19" s="10"/>
    </row>
    <row r="20" spans="7:9" x14ac:dyDescent="0.25">
      <c r="G20" s="10"/>
    </row>
    <row r="21" spans="7:9" x14ac:dyDescent="0.25">
      <c r="G21" s="10"/>
    </row>
    <row r="22" spans="7:9" x14ac:dyDescent="0.25">
      <c r="G22" s="10"/>
    </row>
    <row r="23" spans="7:9" x14ac:dyDescent="0.25">
      <c r="G23" s="10"/>
    </row>
    <row r="24" spans="7:9" x14ac:dyDescent="0.25">
      <c r="G24" s="10"/>
    </row>
    <row r="25" spans="7:9" x14ac:dyDescent="0.25">
      <c r="G25" s="10"/>
    </row>
    <row r="26" spans="7:9" x14ac:dyDescent="0.25">
      <c r="G26" s="10"/>
    </row>
    <row r="27" spans="7:9" x14ac:dyDescent="0.25">
      <c r="G27" s="10"/>
    </row>
    <row r="28" spans="7:9" x14ac:dyDescent="0.25">
      <c r="G28" s="10"/>
    </row>
    <row r="33" spans="7:11" x14ac:dyDescent="0.25">
      <c r="G33" s="7"/>
    </row>
    <row r="35" spans="7:11" x14ac:dyDescent="0.25">
      <c r="G35" s="7"/>
      <c r="J35" s="8"/>
      <c r="K35" s="8"/>
    </row>
  </sheetData>
  <hyperlinks>
    <hyperlink ref="D14" r:id="rId1" display="Dichiarazione di insussistenza cause di inconferibilità ed incompatibilità" xr:uid="{619B1593-6DFC-45D1-B967-FD49E9D86F12}"/>
    <hyperlink ref="D16" r:id="rId2" display="Dichiarazione di insussistenza cause di inconferibilità ed incompatibilità" xr:uid="{07B626CD-1B0F-4DA2-903B-DBD406A263C4}"/>
    <hyperlink ref="D13" r:id="rId3" xr:uid="{0C998688-9868-4A4F-9701-821011A6A1B0}"/>
    <hyperlink ref="D11" r:id="rId4" xr:uid="{4F8814CA-A9DD-431D-B1F4-035A0715152E}"/>
    <hyperlink ref="D12" r:id="rId5" xr:uid="{FA4FA5C5-AA83-48CC-9D0F-93C8CB003C8E}"/>
    <hyperlink ref="D10" r:id="rId6" xr:uid="{987BF21E-7DFA-42BB-A294-EF0CC0BF23C6}"/>
    <hyperlink ref="D9" r:id="rId7" xr:uid="{023E63B1-C17E-4DCC-A741-6A7559175F2A}"/>
    <hyperlink ref="D8" r:id="rId8" xr:uid="{0CEDC634-78F7-4F2D-8201-D40896699D96}"/>
    <hyperlink ref="C8" r:id="rId9" xr:uid="{0BD81ACB-2538-4C76-AF62-79B961D5F4F8}"/>
    <hyperlink ref="C7" r:id="rId10" xr:uid="{C1222C3E-B7C9-44A1-9D57-DA2858444E28}"/>
    <hyperlink ref="D7" r:id="rId11" xr:uid="{A1403F71-F2DB-4F83-90D8-CD806D6D1040}"/>
    <hyperlink ref="D6" r:id="rId12" xr:uid="{089888CD-6C69-4557-8E5A-AE30966A00BD}"/>
    <hyperlink ref="C6" r:id="rId13" xr:uid="{9CFC63C3-7F80-442F-A57D-9FF11B57FF48}"/>
    <hyperlink ref="C5" r:id="rId14" xr:uid="{1DA6A5A1-892B-4A4B-9E11-4A8F53736476}"/>
    <hyperlink ref="D5" r:id="rId15" xr:uid="{8C7E8F28-53CB-40FA-96D7-ACB03B765685}"/>
    <hyperlink ref="C4" r:id="rId16" xr:uid="{BF732C44-5CBF-4745-A934-6D5F43D6237A}"/>
    <hyperlink ref="D4" r:id="rId17" xr:uid="{95D69C29-8636-4361-A338-048FCD37DEDC}"/>
    <hyperlink ref="C3" r:id="rId18" xr:uid="{FD81B667-3F03-4177-8ED1-DA43E663FFB1}"/>
    <hyperlink ref="D3" r:id="rId19" xr:uid="{2B12088D-4CE2-49C8-AAE2-7E4DD90E2DC1}"/>
    <hyperlink ref="C9:C16" r:id="rId20" display="Apri il Curriculum Vitae" xr:uid="{EDD33D14-19AE-4E01-9F7C-C1A08C4FC6B2}"/>
    <hyperlink ref="D15" r:id="rId21" xr:uid="{1476ED19-7CB4-40A1-8D6C-81BB2A476084}"/>
  </hyperlinks>
  <pageMargins left="0.75" right="0.75" top="1" bottom="1" header="0.5" footer="0.5"/>
  <pageSetup scale="35" fitToHeight="0" orientation="landscape" horizontalDpi="300" verticalDpi="300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COMUNE CODOGNO - Incarichi amm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Regina Zazzi</dc:creator>
  <cp:keywords/>
  <dc:description/>
  <cp:lastModifiedBy>Marusca Grossi</cp:lastModifiedBy>
  <cp:revision/>
  <dcterms:created xsi:type="dcterms:W3CDTF">2015-01-12T11:26:24Z</dcterms:created>
  <dcterms:modified xsi:type="dcterms:W3CDTF">2025-01-28T12:04:11Z</dcterms:modified>
  <cp:category/>
  <cp:contentStatus/>
</cp:coreProperties>
</file>